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1 квартал" sheetId="5" r:id="rId1"/>
    <sheet name="2 квартал" sheetId="6" r:id="rId2"/>
    <sheet name=" 3 квартал " sheetId="7" r:id="rId3"/>
    <sheet name="за 1 квартал" sheetId="12" r:id="rId4"/>
  </sheets>
  <calcPr calcId="124519"/>
</workbook>
</file>

<file path=xl/calcChain.xml><?xml version="1.0" encoding="utf-8"?>
<calcChain xmlns="http://schemas.openxmlformats.org/spreadsheetml/2006/main">
  <c r="G10" i="12"/>
  <c r="H10" s="1"/>
  <c r="G9"/>
  <c r="G8"/>
  <c r="G7"/>
  <c r="H7" s="1"/>
  <c r="G10" i="7"/>
  <c r="H10" s="1"/>
  <c r="G7"/>
  <c r="G10" i="6"/>
  <c r="H10" s="1"/>
  <c r="G7"/>
  <c r="G7" i="5"/>
  <c r="G10"/>
  <c r="H10" s="1"/>
</calcChain>
</file>

<file path=xl/sharedStrings.xml><?xml version="1.0" encoding="utf-8"?>
<sst xmlns="http://schemas.openxmlformats.org/spreadsheetml/2006/main" count="88" uniqueCount="29">
  <si>
    <t>Включено в бюджет текущего года</t>
  </si>
  <si>
    <t>Федеральный бюджет</t>
  </si>
  <si>
    <t>Областной бюджет</t>
  </si>
  <si>
    <t>Внебюджетные источники</t>
  </si>
  <si>
    <t xml:space="preserve">тыс. рублей </t>
  </si>
  <si>
    <t xml:space="preserve">Информация о финансировании и выполнении ведомственных целевых программ  Киржачского района </t>
  </si>
  <si>
    <t>Наименование программы. Нормативный акт и дата принятия</t>
  </si>
  <si>
    <t>Источники финансирования</t>
  </si>
  <si>
    <t>Фактически профинансировано</t>
  </si>
  <si>
    <t>на начало текущего года</t>
  </si>
  <si>
    <t>за весь период реализации программ (гр.5+гр.6)</t>
  </si>
  <si>
    <t>Выполнение программы за весь период в %% (гр.7/гр.3)</t>
  </si>
  <si>
    <t>Краткий перечень выполненых работ и мероприятий (за отчётный период)</t>
  </si>
  <si>
    <t>за отчётный период текущего года (с нарастающим итогом)</t>
  </si>
  <si>
    <t>Ведомственная целевая программа "Сохранение и развитие культуры Киржачского района Владимирской области на 2011 - 2013 годы"</t>
  </si>
  <si>
    <t xml:space="preserve">Всего  </t>
  </si>
  <si>
    <t xml:space="preserve">Бюджет муниципального района </t>
  </si>
  <si>
    <t>Утверждённый объем финансирования на весь период реализации программ</t>
  </si>
  <si>
    <t>за 1 квартал  20012 год</t>
  </si>
  <si>
    <t>Абонентская плата за охранную сигнализацию центральной библиотеки -0 тыс.руб.. Централизованные расходы по оплате труда на выплату стимулирующего характера руководителям МУК -136,5 т.р. МОУДОД ДШИ - 0 т.р.</t>
  </si>
  <si>
    <t>Председатель комитета экономики сферы услуг и защиты прав потребителей</t>
  </si>
  <si>
    <t>Н.А. Санникова</t>
  </si>
  <si>
    <t>за 9 месяцев 20012 года</t>
  </si>
  <si>
    <t>за полугодие  20012 год</t>
  </si>
  <si>
    <t>Начальник финансового управления</t>
  </si>
  <si>
    <t>О.В. Калёнова</t>
  </si>
  <si>
    <t xml:space="preserve">1. Организация и проведение социально - значимых мероприятий                                                                                                                   2. Централизованные расходы по оплате труда на выплату стимулирующего характера руководителям и специалистам                                                                                                                  </t>
  </si>
  <si>
    <t>за    1 квартал 2013 года</t>
  </si>
  <si>
    <t>Ведомственная целевая программа "Сохранение и развитие культуры и туристического потенциала Киржачского района Владимирской области на 2013 - 2015 годы"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</si>
</sst>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/>
    <xf numFmtId="0" fontId="1" fillId="0" borderId="15" xfId="0" applyFont="1" applyBorder="1"/>
    <xf numFmtId="0" fontId="1" fillId="0" borderId="3" xfId="0" applyFont="1" applyBorder="1"/>
    <xf numFmtId="0" fontId="1" fillId="0" borderId="30" xfId="0" applyFont="1" applyBorder="1"/>
    <xf numFmtId="0" fontId="1" fillId="0" borderId="22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33" xfId="0" applyFont="1" applyBorder="1"/>
    <xf numFmtId="0" fontId="1" fillId="0" borderId="2" xfId="0" applyFont="1" applyBorder="1"/>
    <xf numFmtId="0" fontId="1" fillId="0" borderId="28" xfId="0" applyFont="1" applyBorder="1"/>
    <xf numFmtId="0" fontId="1" fillId="0" borderId="35" xfId="0" applyFont="1" applyBorder="1"/>
    <xf numFmtId="0" fontId="1" fillId="0" borderId="27" xfId="0" applyFont="1" applyBorder="1"/>
    <xf numFmtId="0" fontId="1" fillId="0" borderId="32" xfId="0" applyFont="1" applyBorder="1"/>
    <xf numFmtId="0" fontId="1" fillId="0" borderId="26" xfId="0" applyFont="1" applyBorder="1"/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2" fillId="0" borderId="2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164" fontId="1" fillId="0" borderId="30" xfId="0" applyNumberFormat="1" applyFont="1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>
      <selection activeCell="F21" sqref="F21"/>
    </sheetView>
  </sheetViews>
  <sheetFormatPr defaultRowHeight="15"/>
  <cols>
    <col min="1" max="1" width="22.7109375" customWidth="1"/>
    <col min="2" max="2" width="21.28515625" customWidth="1"/>
    <col min="14" max="14" width="9.140625" customWidth="1"/>
  </cols>
  <sheetData>
    <row r="1" spans="1: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thickBot="1">
      <c r="A3" s="57" t="s">
        <v>4</v>
      </c>
      <c r="B3" s="58"/>
      <c r="C3" s="57"/>
      <c r="D3" s="58"/>
      <c r="E3" s="58"/>
      <c r="F3" s="58"/>
      <c r="G3" s="58"/>
      <c r="H3" s="58"/>
      <c r="I3" s="57"/>
      <c r="J3" s="57"/>
      <c r="K3" s="57"/>
    </row>
    <row r="4" spans="1:15" ht="19.5" customHeight="1" thickBot="1">
      <c r="A4" s="59" t="s">
        <v>6</v>
      </c>
      <c r="B4" s="44" t="s">
        <v>7</v>
      </c>
      <c r="C4" s="61" t="s">
        <v>17</v>
      </c>
      <c r="D4" s="63" t="s">
        <v>0</v>
      </c>
      <c r="E4" s="65" t="s">
        <v>8</v>
      </c>
      <c r="F4" s="66"/>
      <c r="G4" s="67"/>
      <c r="H4" s="68" t="s">
        <v>11</v>
      </c>
      <c r="I4" s="70" t="s">
        <v>12</v>
      </c>
      <c r="J4" s="59"/>
      <c r="K4" s="71"/>
    </row>
    <row r="5" spans="1:15" ht="90" customHeight="1" thickBot="1">
      <c r="A5" s="60"/>
      <c r="B5" s="46"/>
      <c r="C5" s="62"/>
      <c r="D5" s="64"/>
      <c r="E5" s="24" t="s">
        <v>9</v>
      </c>
      <c r="F5" s="2" t="s">
        <v>13</v>
      </c>
      <c r="G5" s="25" t="s">
        <v>10</v>
      </c>
      <c r="H5" s="69"/>
      <c r="I5" s="72"/>
      <c r="J5" s="60"/>
      <c r="K5" s="73"/>
      <c r="M5" s="30"/>
      <c r="N5" s="3"/>
      <c r="O5" s="26"/>
    </row>
    <row r="6" spans="1:15" ht="15.75" thickBot="1">
      <c r="A6" s="4">
        <v>1</v>
      </c>
      <c r="B6" s="5">
        <v>2</v>
      </c>
      <c r="C6" s="1">
        <v>3</v>
      </c>
      <c r="D6" s="1">
        <v>4</v>
      </c>
      <c r="E6" s="1">
        <v>5</v>
      </c>
      <c r="F6" s="1">
        <v>6</v>
      </c>
      <c r="G6" s="6">
        <v>7</v>
      </c>
      <c r="H6" s="7">
        <v>8</v>
      </c>
      <c r="I6" s="41">
        <v>9</v>
      </c>
      <c r="J6" s="42"/>
      <c r="K6" s="43"/>
    </row>
    <row r="7" spans="1:15" ht="15" customHeight="1">
      <c r="A7" s="44" t="s">
        <v>14</v>
      </c>
      <c r="B7" s="8" t="s">
        <v>15</v>
      </c>
      <c r="C7" s="9">
        <v>2954.4</v>
      </c>
      <c r="D7" s="9">
        <v>984.8</v>
      </c>
      <c r="E7" s="13">
        <v>832.6</v>
      </c>
      <c r="F7" s="9">
        <v>136.5</v>
      </c>
      <c r="G7" s="10">
        <f>SUM(E7,F7)</f>
        <v>969.1</v>
      </c>
      <c r="H7" s="11">
        <v>32.799999999999997</v>
      </c>
      <c r="I7" s="47" t="s">
        <v>19</v>
      </c>
      <c r="J7" s="48"/>
      <c r="K7" s="49"/>
    </row>
    <row r="8" spans="1:15">
      <c r="A8" s="45"/>
      <c r="B8" s="12" t="s">
        <v>1</v>
      </c>
      <c r="C8" s="13"/>
      <c r="D8" s="13"/>
      <c r="E8" s="13"/>
      <c r="F8" s="13"/>
      <c r="G8" s="14"/>
      <c r="H8" s="15"/>
      <c r="I8" s="50"/>
      <c r="J8" s="51"/>
      <c r="K8" s="52"/>
    </row>
    <row r="9" spans="1:15" ht="15.75" thickBot="1">
      <c r="A9" s="45"/>
      <c r="B9" s="16" t="s">
        <v>2</v>
      </c>
      <c r="C9" s="13"/>
      <c r="D9" s="13"/>
      <c r="E9" s="17"/>
      <c r="F9" s="13"/>
      <c r="G9" s="14"/>
      <c r="H9" s="18"/>
      <c r="I9" s="50"/>
      <c r="J9" s="51"/>
      <c r="K9" s="52"/>
    </row>
    <row r="10" spans="1:15" ht="26.25">
      <c r="A10" s="45"/>
      <c r="B10" s="22" t="s">
        <v>16</v>
      </c>
      <c r="C10" s="9">
        <v>2954.4</v>
      </c>
      <c r="D10" s="9">
        <v>984.8</v>
      </c>
      <c r="E10" s="13">
        <v>832.6</v>
      </c>
      <c r="F10" s="9">
        <v>136.5</v>
      </c>
      <c r="G10" s="10">
        <f>SUM(E10,F10)</f>
        <v>969.1</v>
      </c>
      <c r="H10" s="34">
        <f>(G10/C10)*100</f>
        <v>32.801922556187378</v>
      </c>
      <c r="I10" s="50"/>
      <c r="J10" s="51"/>
      <c r="K10" s="52"/>
      <c r="O10" s="27"/>
    </row>
    <row r="11" spans="1:15" ht="27" thickBot="1">
      <c r="A11" s="46"/>
      <c r="B11" s="23" t="s">
        <v>3</v>
      </c>
      <c r="C11" s="19"/>
      <c r="D11" s="19"/>
      <c r="E11" s="19"/>
      <c r="F11" s="19"/>
      <c r="G11" s="20"/>
      <c r="H11" s="21"/>
      <c r="I11" s="53"/>
      <c r="J11" s="54"/>
      <c r="K11" s="55"/>
    </row>
    <row r="12" spans="1:15">
      <c r="A12" s="29"/>
      <c r="B12" s="28"/>
      <c r="C12" s="28"/>
      <c r="D12" s="28"/>
      <c r="E12" s="28"/>
      <c r="F12" s="28"/>
      <c r="G12" s="28"/>
      <c r="H12" s="28"/>
      <c r="I12" s="29"/>
      <c r="J12" s="29"/>
      <c r="K12" s="29"/>
    </row>
    <row r="13" spans="1:15">
      <c r="A13" s="28"/>
      <c r="B13" s="28"/>
      <c r="C13" s="28"/>
      <c r="D13" s="28"/>
      <c r="E13" s="28"/>
      <c r="F13" s="28"/>
      <c r="G13" s="28"/>
      <c r="H13" s="28"/>
      <c r="I13" s="38"/>
      <c r="J13" s="38"/>
      <c r="K13" s="38"/>
    </row>
    <row r="14" spans="1:15">
      <c r="A14" s="39" t="s">
        <v>20</v>
      </c>
      <c r="B14" s="39"/>
      <c r="C14" s="38"/>
      <c r="D14" s="38"/>
      <c r="E14" s="38"/>
      <c r="F14" s="38"/>
      <c r="G14" s="40" t="s">
        <v>21</v>
      </c>
      <c r="H14" s="40"/>
      <c r="I14" s="40"/>
      <c r="J14" s="40"/>
      <c r="K14" s="28"/>
    </row>
    <row r="15" spans="1:15">
      <c r="A15" s="39"/>
      <c r="B15" s="39"/>
      <c r="C15" s="38"/>
      <c r="D15" s="38"/>
      <c r="E15" s="38"/>
      <c r="F15" s="38"/>
      <c r="G15" s="40"/>
      <c r="H15" s="40"/>
      <c r="I15" s="40"/>
      <c r="J15" s="40"/>
      <c r="K15" s="28"/>
    </row>
    <row r="16" spans="1:15">
      <c r="A16" s="39"/>
      <c r="B16" s="39"/>
      <c r="C16" s="38"/>
      <c r="D16" s="38"/>
      <c r="E16" s="38"/>
      <c r="F16" s="38"/>
      <c r="G16" s="40"/>
      <c r="H16" s="40"/>
      <c r="I16" s="40"/>
      <c r="J16" s="40"/>
      <c r="K16" s="28"/>
    </row>
    <row r="17" spans="1:11">
      <c r="A17" s="39"/>
      <c r="B17" s="39"/>
      <c r="C17" s="38"/>
      <c r="D17" s="38"/>
      <c r="E17" s="38"/>
      <c r="F17" s="38"/>
      <c r="G17" s="40"/>
      <c r="H17" s="40"/>
      <c r="I17" s="40"/>
      <c r="J17" s="40"/>
      <c r="K17" s="28"/>
    </row>
    <row r="18" spans="1:1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</sheetData>
  <mergeCells count="17">
    <mergeCell ref="A1:K1"/>
    <mergeCell ref="A2:K2"/>
    <mergeCell ref="A3:K3"/>
    <mergeCell ref="A4:A5"/>
    <mergeCell ref="B4:B5"/>
    <mergeCell ref="C4:C5"/>
    <mergeCell ref="D4:D5"/>
    <mergeCell ref="E4:G4"/>
    <mergeCell ref="H4:H5"/>
    <mergeCell ref="I4:K5"/>
    <mergeCell ref="I13:K13"/>
    <mergeCell ref="A14:B17"/>
    <mergeCell ref="C14:F17"/>
    <mergeCell ref="G14:J17"/>
    <mergeCell ref="I6:K6"/>
    <mergeCell ref="A7:A11"/>
    <mergeCell ref="I7:K1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>
      <selection activeCell="A2" sqref="A2:K2"/>
    </sheetView>
  </sheetViews>
  <sheetFormatPr defaultRowHeight="15"/>
  <cols>
    <col min="1" max="1" width="22.7109375" customWidth="1"/>
    <col min="2" max="2" width="21.28515625" customWidth="1"/>
    <col min="14" max="14" width="9.140625" customWidth="1"/>
  </cols>
  <sheetData>
    <row r="1" spans="1: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thickBot="1">
      <c r="A3" s="57" t="s">
        <v>4</v>
      </c>
      <c r="B3" s="58"/>
      <c r="C3" s="57"/>
      <c r="D3" s="58"/>
      <c r="E3" s="58"/>
      <c r="F3" s="58"/>
      <c r="G3" s="58"/>
      <c r="H3" s="58"/>
      <c r="I3" s="57"/>
      <c r="J3" s="57"/>
      <c r="K3" s="57"/>
    </row>
    <row r="4" spans="1:15" ht="19.5" customHeight="1" thickBot="1">
      <c r="A4" s="59" t="s">
        <v>6</v>
      </c>
      <c r="B4" s="44" t="s">
        <v>7</v>
      </c>
      <c r="C4" s="61" t="s">
        <v>17</v>
      </c>
      <c r="D4" s="63" t="s">
        <v>0</v>
      </c>
      <c r="E4" s="65" t="s">
        <v>8</v>
      </c>
      <c r="F4" s="66"/>
      <c r="G4" s="67"/>
      <c r="H4" s="68" t="s">
        <v>11</v>
      </c>
      <c r="I4" s="70" t="s">
        <v>12</v>
      </c>
      <c r="J4" s="59"/>
      <c r="K4" s="71"/>
    </row>
    <row r="5" spans="1:15" ht="90" customHeight="1" thickBot="1">
      <c r="A5" s="60"/>
      <c r="B5" s="46"/>
      <c r="C5" s="62"/>
      <c r="D5" s="64"/>
      <c r="E5" s="24" t="s">
        <v>9</v>
      </c>
      <c r="F5" s="2" t="s">
        <v>13</v>
      </c>
      <c r="G5" s="25" t="s">
        <v>10</v>
      </c>
      <c r="H5" s="69"/>
      <c r="I5" s="72"/>
      <c r="J5" s="60"/>
      <c r="K5" s="73"/>
      <c r="M5" s="31"/>
      <c r="N5" s="3"/>
      <c r="O5" s="26"/>
    </row>
    <row r="6" spans="1:15" ht="15.75" thickBot="1">
      <c r="A6" s="4">
        <v>1</v>
      </c>
      <c r="B6" s="5">
        <v>2</v>
      </c>
      <c r="C6" s="1">
        <v>3</v>
      </c>
      <c r="D6" s="1">
        <v>4</v>
      </c>
      <c r="E6" s="1">
        <v>5</v>
      </c>
      <c r="F6" s="1">
        <v>6</v>
      </c>
      <c r="G6" s="6">
        <v>7</v>
      </c>
      <c r="H6" s="7">
        <v>8</v>
      </c>
      <c r="I6" s="41">
        <v>9</v>
      </c>
      <c r="J6" s="42"/>
      <c r="K6" s="43"/>
    </row>
    <row r="7" spans="1:15" ht="15" customHeight="1">
      <c r="A7" s="44" t="s">
        <v>14</v>
      </c>
      <c r="B7" s="8" t="s">
        <v>15</v>
      </c>
      <c r="C7" s="9">
        <v>2954.4</v>
      </c>
      <c r="D7" s="9">
        <v>984.8</v>
      </c>
      <c r="E7" s="13">
        <v>832.6</v>
      </c>
      <c r="F7" s="9">
        <v>136.5</v>
      </c>
      <c r="G7" s="10">
        <f>SUM(E7,F7)</f>
        <v>969.1</v>
      </c>
      <c r="H7" s="11">
        <v>32.799999999999997</v>
      </c>
      <c r="I7" s="47" t="s">
        <v>19</v>
      </c>
      <c r="J7" s="48"/>
      <c r="K7" s="49"/>
    </row>
    <row r="8" spans="1:15">
      <c r="A8" s="45"/>
      <c r="B8" s="12" t="s">
        <v>1</v>
      </c>
      <c r="C8" s="13"/>
      <c r="D8" s="13"/>
      <c r="E8" s="13"/>
      <c r="F8" s="13"/>
      <c r="G8" s="14"/>
      <c r="H8" s="15"/>
      <c r="I8" s="50"/>
      <c r="J8" s="51"/>
      <c r="K8" s="52"/>
    </row>
    <row r="9" spans="1:15" ht="15.75" thickBot="1">
      <c r="A9" s="45"/>
      <c r="B9" s="16" t="s">
        <v>2</v>
      </c>
      <c r="C9" s="13"/>
      <c r="D9" s="13"/>
      <c r="E9" s="17"/>
      <c r="F9" s="13"/>
      <c r="G9" s="14"/>
      <c r="H9" s="18"/>
      <c r="I9" s="50"/>
      <c r="J9" s="51"/>
      <c r="K9" s="52"/>
    </row>
    <row r="10" spans="1:15" ht="26.25">
      <c r="A10" s="45"/>
      <c r="B10" s="22" t="s">
        <v>16</v>
      </c>
      <c r="C10" s="9">
        <v>2954.4</v>
      </c>
      <c r="D10" s="9">
        <v>984.8</v>
      </c>
      <c r="E10" s="13">
        <v>832.6</v>
      </c>
      <c r="F10" s="9">
        <v>136.5</v>
      </c>
      <c r="G10" s="10">
        <f>SUM(E10,F10)</f>
        <v>969.1</v>
      </c>
      <c r="H10" s="34">
        <f>(G10/C10)*100</f>
        <v>32.801922556187378</v>
      </c>
      <c r="I10" s="50"/>
      <c r="J10" s="51"/>
      <c r="K10" s="52"/>
      <c r="O10" s="27"/>
    </row>
    <row r="11" spans="1:15" ht="27" thickBot="1">
      <c r="A11" s="46"/>
      <c r="B11" s="23" t="s">
        <v>3</v>
      </c>
      <c r="C11" s="19"/>
      <c r="D11" s="19"/>
      <c r="E11" s="19"/>
      <c r="F11" s="19"/>
      <c r="G11" s="20"/>
      <c r="H11" s="21"/>
      <c r="I11" s="53"/>
      <c r="J11" s="54"/>
      <c r="K11" s="55"/>
    </row>
    <row r="12" spans="1:15">
      <c r="A12" s="32"/>
      <c r="B12" s="33"/>
      <c r="C12" s="33"/>
      <c r="D12" s="33"/>
      <c r="E12" s="33"/>
      <c r="F12" s="33"/>
      <c r="G12" s="33"/>
      <c r="H12" s="33"/>
      <c r="I12" s="32"/>
      <c r="J12" s="32"/>
      <c r="K12" s="32"/>
    </row>
    <row r="13" spans="1:15">
      <c r="A13" s="33"/>
      <c r="B13" s="33"/>
      <c r="C13" s="33"/>
      <c r="D13" s="33"/>
      <c r="E13" s="33"/>
      <c r="F13" s="33"/>
      <c r="G13" s="33"/>
      <c r="H13" s="33"/>
      <c r="I13" s="38"/>
      <c r="J13" s="38"/>
      <c r="K13" s="38"/>
    </row>
    <row r="14" spans="1:15">
      <c r="A14" s="39" t="s">
        <v>20</v>
      </c>
      <c r="B14" s="39"/>
      <c r="C14" s="38"/>
      <c r="D14" s="38"/>
      <c r="E14" s="38"/>
      <c r="F14" s="38"/>
      <c r="G14" s="40" t="s">
        <v>21</v>
      </c>
      <c r="H14" s="40"/>
      <c r="I14" s="40"/>
      <c r="J14" s="40"/>
      <c r="K14" s="33"/>
    </row>
    <row r="15" spans="1:15">
      <c r="A15" s="39"/>
      <c r="B15" s="39"/>
      <c r="C15" s="38"/>
      <c r="D15" s="38"/>
      <c r="E15" s="38"/>
      <c r="F15" s="38"/>
      <c r="G15" s="40"/>
      <c r="H15" s="40"/>
      <c r="I15" s="40"/>
      <c r="J15" s="40"/>
      <c r="K15" s="33"/>
    </row>
    <row r="16" spans="1:15">
      <c r="A16" s="39"/>
      <c r="B16" s="39"/>
      <c r="C16" s="38"/>
      <c r="D16" s="38"/>
      <c r="E16" s="38"/>
      <c r="F16" s="38"/>
      <c r="G16" s="40"/>
      <c r="H16" s="40"/>
      <c r="I16" s="40"/>
      <c r="J16" s="40"/>
      <c r="K16" s="33"/>
    </row>
    <row r="17" spans="1:11">
      <c r="A17" s="39"/>
      <c r="B17" s="39"/>
      <c r="C17" s="38"/>
      <c r="D17" s="38"/>
      <c r="E17" s="38"/>
      <c r="F17" s="38"/>
      <c r="G17" s="40"/>
      <c r="H17" s="40"/>
      <c r="I17" s="40"/>
      <c r="J17" s="40"/>
      <c r="K17" s="33"/>
    </row>
    <row r="18" spans="1:1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</sheetData>
  <mergeCells count="17">
    <mergeCell ref="I6:K6"/>
    <mergeCell ref="A7:A11"/>
    <mergeCell ref="I7:K11"/>
    <mergeCell ref="I13:K13"/>
    <mergeCell ref="A14:B17"/>
    <mergeCell ref="C14:F17"/>
    <mergeCell ref="G14:J17"/>
    <mergeCell ref="A1:K1"/>
    <mergeCell ref="A2:K2"/>
    <mergeCell ref="A3:K3"/>
    <mergeCell ref="A4:A5"/>
    <mergeCell ref="B4:B5"/>
    <mergeCell ref="C4:C5"/>
    <mergeCell ref="D4:D5"/>
    <mergeCell ref="E4:G4"/>
    <mergeCell ref="H4:H5"/>
    <mergeCell ref="I4:K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>
      <selection activeCell="A2" sqref="A2:K2"/>
    </sheetView>
  </sheetViews>
  <sheetFormatPr defaultRowHeight="15"/>
  <cols>
    <col min="1" max="1" width="22.7109375" customWidth="1"/>
    <col min="2" max="2" width="21.28515625" customWidth="1"/>
    <col min="14" max="14" width="9.140625" customWidth="1"/>
  </cols>
  <sheetData>
    <row r="1" spans="1: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thickBot="1">
      <c r="A3" s="57" t="s">
        <v>4</v>
      </c>
      <c r="B3" s="58"/>
      <c r="C3" s="57"/>
      <c r="D3" s="58"/>
      <c r="E3" s="58"/>
      <c r="F3" s="58"/>
      <c r="G3" s="58"/>
      <c r="H3" s="58"/>
      <c r="I3" s="57"/>
      <c r="J3" s="57"/>
      <c r="K3" s="57"/>
    </row>
    <row r="4" spans="1:15" ht="19.5" customHeight="1" thickBot="1">
      <c r="A4" s="59" t="s">
        <v>6</v>
      </c>
      <c r="B4" s="44" t="s">
        <v>7</v>
      </c>
      <c r="C4" s="61" t="s">
        <v>17</v>
      </c>
      <c r="D4" s="63" t="s">
        <v>0</v>
      </c>
      <c r="E4" s="65" t="s">
        <v>8</v>
      </c>
      <c r="F4" s="66"/>
      <c r="G4" s="67"/>
      <c r="H4" s="68" t="s">
        <v>11</v>
      </c>
      <c r="I4" s="70" t="s">
        <v>12</v>
      </c>
      <c r="J4" s="59"/>
      <c r="K4" s="71"/>
    </row>
    <row r="5" spans="1:15" ht="90" customHeight="1" thickBot="1">
      <c r="A5" s="60"/>
      <c r="B5" s="46"/>
      <c r="C5" s="62"/>
      <c r="D5" s="64"/>
      <c r="E5" s="24" t="s">
        <v>9</v>
      </c>
      <c r="F5" s="2" t="s">
        <v>13</v>
      </c>
      <c r="G5" s="25" t="s">
        <v>10</v>
      </c>
      <c r="H5" s="69"/>
      <c r="I5" s="72"/>
      <c r="J5" s="60"/>
      <c r="K5" s="73"/>
      <c r="M5" s="31"/>
      <c r="N5" s="3"/>
      <c r="O5" s="26"/>
    </row>
    <row r="6" spans="1:15" ht="15.75" thickBot="1">
      <c r="A6" s="4">
        <v>1</v>
      </c>
      <c r="B6" s="5">
        <v>2</v>
      </c>
      <c r="C6" s="1">
        <v>3</v>
      </c>
      <c r="D6" s="1">
        <v>4</v>
      </c>
      <c r="E6" s="1">
        <v>5</v>
      </c>
      <c r="F6" s="1">
        <v>6</v>
      </c>
      <c r="G6" s="6">
        <v>7</v>
      </c>
      <c r="H6" s="7">
        <v>8</v>
      </c>
      <c r="I6" s="41">
        <v>9</v>
      </c>
      <c r="J6" s="42"/>
      <c r="K6" s="43"/>
    </row>
    <row r="7" spans="1:15" ht="15" customHeight="1">
      <c r="A7" s="44" t="s">
        <v>14</v>
      </c>
      <c r="B7" s="8" t="s">
        <v>15</v>
      </c>
      <c r="C7" s="9">
        <v>2954.4</v>
      </c>
      <c r="D7" s="9">
        <v>984.8</v>
      </c>
      <c r="E7" s="13">
        <v>832.6</v>
      </c>
      <c r="F7" s="9">
        <v>136.5</v>
      </c>
      <c r="G7" s="10">
        <f>SUM(E7,F7)</f>
        <v>969.1</v>
      </c>
      <c r="H7" s="11">
        <v>32.799999999999997</v>
      </c>
      <c r="I7" s="47" t="s">
        <v>19</v>
      </c>
      <c r="J7" s="48"/>
      <c r="K7" s="49"/>
    </row>
    <row r="8" spans="1:15">
      <c r="A8" s="45"/>
      <c r="B8" s="12" t="s">
        <v>1</v>
      </c>
      <c r="C8" s="13"/>
      <c r="D8" s="13"/>
      <c r="E8" s="13"/>
      <c r="F8" s="13"/>
      <c r="G8" s="14"/>
      <c r="H8" s="15"/>
      <c r="I8" s="50"/>
      <c r="J8" s="51"/>
      <c r="K8" s="52"/>
    </row>
    <row r="9" spans="1:15" ht="15.75" thickBot="1">
      <c r="A9" s="45"/>
      <c r="B9" s="16" t="s">
        <v>2</v>
      </c>
      <c r="C9" s="13"/>
      <c r="D9" s="13"/>
      <c r="E9" s="17"/>
      <c r="F9" s="13"/>
      <c r="G9" s="14"/>
      <c r="H9" s="18"/>
      <c r="I9" s="50"/>
      <c r="J9" s="51"/>
      <c r="K9" s="52"/>
    </row>
    <row r="10" spans="1:15" ht="26.25">
      <c r="A10" s="45"/>
      <c r="B10" s="22" t="s">
        <v>16</v>
      </c>
      <c r="C10" s="9">
        <v>2954.4</v>
      </c>
      <c r="D10" s="9">
        <v>984.8</v>
      </c>
      <c r="E10" s="13">
        <v>832.6</v>
      </c>
      <c r="F10" s="9">
        <v>136.5</v>
      </c>
      <c r="G10" s="10">
        <f>SUM(E10,F10)</f>
        <v>969.1</v>
      </c>
      <c r="H10" s="34">
        <f>(G10/C10)*100</f>
        <v>32.801922556187378</v>
      </c>
      <c r="I10" s="50"/>
      <c r="J10" s="51"/>
      <c r="K10" s="52"/>
      <c r="O10" s="27"/>
    </row>
    <row r="11" spans="1:15" ht="27" thickBot="1">
      <c r="A11" s="46"/>
      <c r="B11" s="23" t="s">
        <v>3</v>
      </c>
      <c r="C11" s="19"/>
      <c r="D11" s="19"/>
      <c r="E11" s="19"/>
      <c r="F11" s="19"/>
      <c r="G11" s="20"/>
      <c r="H11" s="21"/>
      <c r="I11" s="53"/>
      <c r="J11" s="54"/>
      <c r="K11" s="55"/>
    </row>
    <row r="12" spans="1:15">
      <c r="A12" s="32"/>
      <c r="B12" s="33"/>
      <c r="C12" s="33"/>
      <c r="D12" s="33"/>
      <c r="E12" s="33"/>
      <c r="F12" s="33"/>
      <c r="G12" s="33"/>
      <c r="H12" s="33"/>
      <c r="I12" s="32"/>
      <c r="J12" s="32"/>
      <c r="K12" s="32"/>
    </row>
    <row r="13" spans="1:15">
      <c r="A13" s="33"/>
      <c r="B13" s="33"/>
      <c r="C13" s="33"/>
      <c r="D13" s="33"/>
      <c r="E13" s="33"/>
      <c r="F13" s="33"/>
      <c r="G13" s="33"/>
      <c r="H13" s="33"/>
      <c r="I13" s="38"/>
      <c r="J13" s="38"/>
      <c r="K13" s="38"/>
    </row>
    <row r="14" spans="1:15">
      <c r="A14" s="39" t="s">
        <v>20</v>
      </c>
      <c r="B14" s="39"/>
      <c r="C14" s="38"/>
      <c r="D14" s="38"/>
      <c r="E14" s="38"/>
      <c r="F14" s="38"/>
      <c r="G14" s="40" t="s">
        <v>21</v>
      </c>
      <c r="H14" s="40"/>
      <c r="I14" s="40"/>
      <c r="J14" s="40"/>
      <c r="K14" s="33"/>
    </row>
    <row r="15" spans="1:15">
      <c r="A15" s="39"/>
      <c r="B15" s="39"/>
      <c r="C15" s="38"/>
      <c r="D15" s="38"/>
      <c r="E15" s="38"/>
      <c r="F15" s="38"/>
      <c r="G15" s="40"/>
      <c r="H15" s="40"/>
      <c r="I15" s="40"/>
      <c r="J15" s="40"/>
      <c r="K15" s="33"/>
    </row>
    <row r="16" spans="1:15">
      <c r="A16" s="39"/>
      <c r="B16" s="39"/>
      <c r="C16" s="38"/>
      <c r="D16" s="38"/>
      <c r="E16" s="38"/>
      <c r="F16" s="38"/>
      <c r="G16" s="40"/>
      <c r="H16" s="40"/>
      <c r="I16" s="40"/>
      <c r="J16" s="40"/>
      <c r="K16" s="33"/>
    </row>
    <row r="17" spans="1:11">
      <c r="A17" s="39"/>
      <c r="B17" s="39"/>
      <c r="C17" s="38"/>
      <c r="D17" s="38"/>
      <c r="E17" s="38"/>
      <c r="F17" s="38"/>
      <c r="G17" s="40"/>
      <c r="H17" s="40"/>
      <c r="I17" s="40"/>
      <c r="J17" s="40"/>
      <c r="K17" s="33"/>
    </row>
    <row r="18" spans="1:1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</sheetData>
  <mergeCells count="17">
    <mergeCell ref="I6:K6"/>
    <mergeCell ref="A7:A11"/>
    <mergeCell ref="I7:K11"/>
    <mergeCell ref="I13:K13"/>
    <mergeCell ref="A14:B17"/>
    <mergeCell ref="C14:F17"/>
    <mergeCell ref="G14:J17"/>
    <mergeCell ref="A1:K1"/>
    <mergeCell ref="A2:K2"/>
    <mergeCell ref="A3:K3"/>
    <mergeCell ref="A4:A5"/>
    <mergeCell ref="B4:B5"/>
    <mergeCell ref="C4:C5"/>
    <mergeCell ref="D4:D5"/>
    <mergeCell ref="E4:G4"/>
    <mergeCell ref="H4:H5"/>
    <mergeCell ref="I4:K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>
      <selection activeCell="E24" sqref="E24"/>
    </sheetView>
  </sheetViews>
  <sheetFormatPr defaultRowHeight="15"/>
  <cols>
    <col min="1" max="1" width="22.7109375" customWidth="1"/>
    <col min="2" max="2" width="21.28515625" customWidth="1"/>
    <col min="14" max="14" width="9.140625" customWidth="1"/>
  </cols>
  <sheetData>
    <row r="1" spans="1: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5" ht="15.75" thickBot="1">
      <c r="A3" s="57" t="s">
        <v>4</v>
      </c>
      <c r="B3" s="58"/>
      <c r="C3" s="57"/>
      <c r="D3" s="58"/>
      <c r="E3" s="58"/>
      <c r="F3" s="58"/>
      <c r="G3" s="58"/>
      <c r="H3" s="58"/>
      <c r="I3" s="57"/>
      <c r="J3" s="57"/>
      <c r="K3" s="57"/>
    </row>
    <row r="4" spans="1:15" ht="19.5" customHeight="1" thickBot="1">
      <c r="A4" s="59" t="s">
        <v>6</v>
      </c>
      <c r="B4" s="44" t="s">
        <v>7</v>
      </c>
      <c r="C4" s="61" t="s">
        <v>17</v>
      </c>
      <c r="D4" s="63" t="s">
        <v>0</v>
      </c>
      <c r="E4" s="65" t="s">
        <v>8</v>
      </c>
      <c r="F4" s="66"/>
      <c r="G4" s="67"/>
      <c r="H4" s="68" t="s">
        <v>11</v>
      </c>
      <c r="I4" s="70" t="s">
        <v>12</v>
      </c>
      <c r="J4" s="59"/>
      <c r="K4" s="71"/>
    </row>
    <row r="5" spans="1:15" ht="90" customHeight="1" thickBot="1">
      <c r="A5" s="60"/>
      <c r="B5" s="46"/>
      <c r="C5" s="62"/>
      <c r="D5" s="64"/>
      <c r="E5" s="24" t="s">
        <v>9</v>
      </c>
      <c r="F5" s="2" t="s">
        <v>13</v>
      </c>
      <c r="G5" s="25" t="s">
        <v>10</v>
      </c>
      <c r="H5" s="69"/>
      <c r="I5" s="72"/>
      <c r="J5" s="60"/>
      <c r="K5" s="73"/>
      <c r="M5" s="36"/>
      <c r="N5" s="3"/>
      <c r="O5" s="26"/>
    </row>
    <row r="6" spans="1:15" ht="15.75" thickBot="1">
      <c r="A6" s="4">
        <v>1</v>
      </c>
      <c r="B6" s="5">
        <v>2</v>
      </c>
      <c r="C6" s="1">
        <v>3</v>
      </c>
      <c r="D6" s="1">
        <v>4</v>
      </c>
      <c r="E6" s="1">
        <v>5</v>
      </c>
      <c r="F6" s="1">
        <v>6</v>
      </c>
      <c r="G6" s="6">
        <v>7</v>
      </c>
      <c r="H6" s="7">
        <v>8</v>
      </c>
      <c r="I6" s="41">
        <v>9</v>
      </c>
      <c r="J6" s="42"/>
      <c r="K6" s="43"/>
    </row>
    <row r="7" spans="1:15" ht="15" customHeight="1" thickBot="1">
      <c r="A7" s="44" t="s">
        <v>28</v>
      </c>
      <c r="B7" s="8" t="s">
        <v>15</v>
      </c>
      <c r="C7" s="9">
        <v>3224.3</v>
      </c>
      <c r="D7" s="9">
        <v>1130.0999999999999</v>
      </c>
      <c r="E7" s="13"/>
      <c r="F7" s="9">
        <v>264.3</v>
      </c>
      <c r="G7" s="10">
        <f>SUM(E7,F7)</f>
        <v>264.3</v>
      </c>
      <c r="H7" s="34">
        <f t="shared" ref="H7" si="0">(G7/C7)*100</f>
        <v>8.197128058803461</v>
      </c>
      <c r="I7" s="47" t="s">
        <v>26</v>
      </c>
      <c r="J7" s="48"/>
      <c r="K7" s="49"/>
    </row>
    <row r="8" spans="1:15" ht="15.75" thickBot="1">
      <c r="A8" s="45"/>
      <c r="B8" s="12" t="s">
        <v>1</v>
      </c>
      <c r="C8" s="13"/>
      <c r="D8" s="13"/>
      <c r="E8" s="13"/>
      <c r="F8" s="13"/>
      <c r="G8" s="10">
        <f t="shared" ref="G8:G9" si="1">SUM(E8,F8)</f>
        <v>0</v>
      </c>
      <c r="H8" s="34"/>
      <c r="I8" s="50"/>
      <c r="J8" s="51"/>
      <c r="K8" s="52"/>
    </row>
    <row r="9" spans="1:15" ht="15.75" thickBot="1">
      <c r="A9" s="45"/>
      <c r="B9" s="16" t="s">
        <v>2</v>
      </c>
      <c r="C9" s="13"/>
      <c r="D9" s="13"/>
      <c r="E9" s="17"/>
      <c r="F9" s="13"/>
      <c r="G9" s="10">
        <f t="shared" si="1"/>
        <v>0</v>
      </c>
      <c r="H9" s="34"/>
      <c r="I9" s="50"/>
      <c r="J9" s="51"/>
      <c r="K9" s="52"/>
    </row>
    <row r="10" spans="1:15" ht="26.25">
      <c r="A10" s="45"/>
      <c r="B10" s="22" t="s">
        <v>16</v>
      </c>
      <c r="C10" s="9">
        <v>3224.3</v>
      </c>
      <c r="D10" s="9">
        <v>1130.0999999999999</v>
      </c>
      <c r="E10" s="13"/>
      <c r="F10" s="9">
        <v>264.3</v>
      </c>
      <c r="G10" s="10">
        <f>SUM(E10,F10)</f>
        <v>264.3</v>
      </c>
      <c r="H10" s="34">
        <f>(G10/C10)*100</f>
        <v>8.197128058803461</v>
      </c>
      <c r="I10" s="50"/>
      <c r="J10" s="51"/>
      <c r="K10" s="52"/>
      <c r="O10" s="27"/>
    </row>
    <row r="11" spans="1:15" ht="44.25" customHeight="1" thickBot="1">
      <c r="A11" s="46"/>
      <c r="B11" s="23" t="s">
        <v>3</v>
      </c>
      <c r="C11" s="19"/>
      <c r="D11" s="19"/>
      <c r="E11" s="19"/>
      <c r="F11" s="19"/>
      <c r="G11" s="20"/>
      <c r="H11" s="21"/>
      <c r="I11" s="53"/>
      <c r="J11" s="54"/>
      <c r="K11" s="55"/>
    </row>
    <row r="12" spans="1:15">
      <c r="A12" s="39" t="s">
        <v>24</v>
      </c>
      <c r="B12" s="39"/>
      <c r="C12" s="38"/>
      <c r="D12" s="38"/>
      <c r="E12" s="38"/>
      <c r="F12" s="38"/>
      <c r="G12" s="40" t="s">
        <v>25</v>
      </c>
      <c r="H12" s="40"/>
      <c r="I12" s="40"/>
      <c r="J12" s="40"/>
      <c r="K12" s="37"/>
    </row>
    <row r="13" spans="1:15">
      <c r="A13" s="39"/>
      <c r="B13" s="39"/>
      <c r="C13" s="38"/>
      <c r="D13" s="38"/>
      <c r="E13" s="38"/>
      <c r="F13" s="38"/>
      <c r="G13" s="40"/>
      <c r="H13" s="40"/>
      <c r="I13" s="40"/>
      <c r="J13" s="40"/>
      <c r="K13" s="37"/>
    </row>
    <row r="14" spans="1:15">
      <c r="A14" s="39"/>
      <c r="B14" s="39"/>
      <c r="C14" s="38"/>
      <c r="D14" s="38"/>
      <c r="E14" s="38"/>
      <c r="F14" s="38"/>
      <c r="G14" s="40"/>
      <c r="H14" s="40"/>
      <c r="I14" s="40"/>
      <c r="J14" s="40"/>
      <c r="K14" s="37"/>
    </row>
    <row r="15" spans="1:15">
      <c r="A15" s="39"/>
      <c r="B15" s="39"/>
      <c r="C15" s="38"/>
      <c r="D15" s="38"/>
      <c r="E15" s="38"/>
      <c r="F15" s="38"/>
      <c r="G15" s="40"/>
      <c r="H15" s="40"/>
      <c r="I15" s="40"/>
      <c r="J15" s="40"/>
      <c r="K15" s="37"/>
    </row>
    <row r="16" spans="1: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>
      <c r="A17" s="35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mergeCells count="16">
    <mergeCell ref="I6:K6"/>
    <mergeCell ref="A7:A11"/>
    <mergeCell ref="I7:K11"/>
    <mergeCell ref="A12:B15"/>
    <mergeCell ref="C12:F15"/>
    <mergeCell ref="G12:J15"/>
    <mergeCell ref="A1:K1"/>
    <mergeCell ref="A2:K2"/>
    <mergeCell ref="A3:K3"/>
    <mergeCell ref="A4:A5"/>
    <mergeCell ref="B4:B5"/>
    <mergeCell ref="C4:C5"/>
    <mergeCell ref="D4:D5"/>
    <mergeCell ref="E4:G4"/>
    <mergeCell ref="H4:H5"/>
    <mergeCell ref="I4:K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</vt:lpstr>
      <vt:lpstr> 3 квартал </vt:lpstr>
      <vt:lpstr>за 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2013-07-11T10:42:48Z</dcterms:modified>
</cp:coreProperties>
</file>